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rdini Carlo SQS\Desktop\SISTEMI\sito\"/>
    </mc:Choice>
  </mc:AlternateContent>
  <xr:revisionPtr revIDLastSave="0" documentId="13_ncr:1_{EF71F898-09A0-48B8-9FCC-77E8C54D2BFB}" xr6:coauthVersionLast="45" xr6:coauthVersionMax="45" xr10:uidLastSave="{00000000-0000-0000-0000-000000000000}"/>
  <bookViews>
    <workbookView xWindow="-110" yWindow="-110" windowWidth="19420" windowHeight="10560" xr2:uid="{A831579A-CD4E-416E-A266-C873D73DE09F}"/>
  </bookViews>
  <sheets>
    <sheet name="check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  <c r="N10" i="1" s="1"/>
  <c r="M9" i="1"/>
  <c r="N9" i="1" s="1"/>
  <c r="M8" i="1"/>
  <c r="N8" i="1" s="1"/>
  <c r="M7" i="1"/>
  <c r="N7" i="1" s="1"/>
  <c r="N11" i="1" l="1"/>
  <c r="N14" i="1" s="1"/>
  <c r="F109" i="1" s="1"/>
  <c r="A114" i="1" l="1"/>
  <c r="A113" i="1"/>
  <c r="A111" i="1"/>
  <c r="A112" i="1"/>
</calcChain>
</file>

<file path=xl/sharedStrings.xml><?xml version="1.0" encoding="utf-8"?>
<sst xmlns="http://schemas.openxmlformats.org/spreadsheetml/2006/main" count="122" uniqueCount="122">
  <si>
    <t>AUTOVALUTAZIONE DEL LIVELLO DI MATURAZIONE DELL'ORGANIZZAZIONE</t>
  </si>
  <si>
    <t>MACRO ARGOMENTI</t>
  </si>
  <si>
    <t>a</t>
  </si>
  <si>
    <t>b</t>
  </si>
  <si>
    <t>c</t>
  </si>
  <si>
    <t>d</t>
  </si>
  <si>
    <t xml:space="preserve">somma </t>
  </si>
  <si>
    <t>analisi di contesto</t>
  </si>
  <si>
    <t>cambi di aspettative delle parti interessate</t>
  </si>
  <si>
    <t>eventi catastrofici (terremoti, alluvioni, pandemie)</t>
  </si>
  <si>
    <t>cambi climatici</t>
  </si>
  <si>
    <t>capacità di continuità di fornitura dei fornitori</t>
  </si>
  <si>
    <t>cambi normativi temporali o parziali</t>
  </si>
  <si>
    <t>nuovi orientamenti socio politici</t>
  </si>
  <si>
    <t>età dei collaboratori</t>
  </si>
  <si>
    <t xml:space="preserve">eventuali assenze prolungate </t>
  </si>
  <si>
    <t>distanza dalla sede o sedi operative</t>
  </si>
  <si>
    <t xml:space="preserve">l'analisi di contesto è svolta come attività pluridisciplinare  </t>
  </si>
  <si>
    <t>sono state valutate eventuali risorse esterne da impiegare per l'analisi</t>
  </si>
  <si>
    <t>furti</t>
  </si>
  <si>
    <t>incendi</t>
  </si>
  <si>
    <t>pandemie</t>
  </si>
  <si>
    <t>alluvioni</t>
  </si>
  <si>
    <t>infortuni</t>
  </si>
  <si>
    <t>mancati incassi</t>
  </si>
  <si>
    <t>è previsto un processo di ricerca e selezione del personale</t>
  </si>
  <si>
    <t>l'età media del personale è soperiore a 50 anni</t>
  </si>
  <si>
    <t>nei ruoli chiave è prevista una copertura delle conoscenze a piu persone</t>
  </si>
  <si>
    <t>la formazione è pianificata sulla base di possibili scenari di emergenza</t>
  </si>
  <si>
    <t>avvisi</t>
  </si>
  <si>
    <t>mail interne</t>
  </si>
  <si>
    <t>video conferenze</t>
  </si>
  <si>
    <t>riunioni verbalizzate</t>
  </si>
  <si>
    <t>policy interna</t>
  </si>
  <si>
    <t>protocolli</t>
  </si>
  <si>
    <r>
      <t xml:space="preserve">la comunciazione </t>
    </r>
    <r>
      <rPr>
        <b/>
        <sz val="9"/>
        <color theme="1"/>
        <rFont val="Calibri"/>
        <family val="2"/>
        <scheme val="minor"/>
      </rPr>
      <t>interna</t>
    </r>
    <r>
      <rPr>
        <sz val="9"/>
        <color theme="1"/>
        <rFont val="Calibri"/>
        <family val="2"/>
        <scheme val="minor"/>
      </rPr>
      <t xml:space="preserve"> avviene secondo i seguenti canali:</t>
    </r>
  </si>
  <si>
    <t>disponiamo di strumenti afficaci al riguardo (hardware, sofwtare etc.)</t>
  </si>
  <si>
    <t xml:space="preserve">disponiamo delle conoscenze per il loro utilizzo </t>
  </si>
  <si>
    <t>listino prezzi</t>
  </si>
  <si>
    <t>sito internet</t>
  </si>
  <si>
    <t xml:space="preserve">cataloghi </t>
  </si>
  <si>
    <t>la gestione delle seguenti informazioni è procedurizzata</t>
  </si>
  <si>
    <t>broschure</t>
  </si>
  <si>
    <t>libretti di uso o mantenzione</t>
  </si>
  <si>
    <t>NA</t>
  </si>
  <si>
    <t>sono pianificati con regolarità interventi formativi al riguardo</t>
  </si>
  <si>
    <t>esiste nel caso un piano di investimenti specifico</t>
  </si>
  <si>
    <t>ho la certezza che tutti i dati siano su server o cloud e non su PC personali</t>
  </si>
  <si>
    <t xml:space="preserve">ho definito obiettivi e programmi almeno triennali </t>
  </si>
  <si>
    <t>è definito un team per la valutazione e l'implementazione degli obiettivi</t>
  </si>
  <si>
    <t>gli obbiettivi comprendono</t>
  </si>
  <si>
    <t>ricerca di nuovi mercati</t>
  </si>
  <si>
    <t>ricerca di nuovi materiali</t>
  </si>
  <si>
    <t>studio di nuovi metodi di lavoro</t>
  </si>
  <si>
    <t>investimenti in attrezzature e aree di lavoro</t>
  </si>
  <si>
    <t>gusti e tendenze</t>
  </si>
  <si>
    <t>ampliamento clientela</t>
  </si>
  <si>
    <t>ricerca di nuovi fornitori</t>
  </si>
  <si>
    <t>aspetti lagati all'efficienza</t>
  </si>
  <si>
    <t>vengono considerati in tal senso gli aspetti politico economici</t>
  </si>
  <si>
    <t>sistematicamente sono valutati i vincoli che  prossono presentarsi nella catena di fornitura</t>
  </si>
  <si>
    <t>in caso di lavoro in smart working esistono blocchi di sicurezza sui PC o programmi</t>
  </si>
  <si>
    <t xml:space="preserve">sono presenti e gestite le necessarie autorizzazioni di accesso </t>
  </si>
  <si>
    <t xml:space="preserve">sono stati valutati eventuali capitali assicurativi specifici (fermo produzione, calamità) </t>
  </si>
  <si>
    <t>è definita una policy specifica per le parti iteressate</t>
  </si>
  <si>
    <t>è definita una policy per i visitatori</t>
  </si>
  <si>
    <t>viene  verificato periodicamente l'adeguatezza del lay out produttivo</t>
  </si>
  <si>
    <t>la verifica considera ad esenpio:</t>
  </si>
  <si>
    <t>il non assemblamento in determinate aree</t>
  </si>
  <si>
    <t xml:space="preserve">"code" inutili </t>
  </si>
  <si>
    <t>l'età dei collaboratori</t>
  </si>
  <si>
    <t>le situazioni di emergenza ambientali</t>
  </si>
  <si>
    <t>le situazioni di emergenza incendio</t>
  </si>
  <si>
    <t>le attività del personale</t>
  </si>
  <si>
    <t>sono previste procedure di intervento in caso delle mancanza energia elettrica</t>
  </si>
  <si>
    <t>periodicamente vengono valutati altri metodi o forme  di lavoro</t>
  </si>
  <si>
    <t>è definita una procedura per supportare  l'analisi di contesto</t>
  </si>
  <si>
    <r>
      <t xml:space="preserve">l'analisi dei fattori </t>
    </r>
    <r>
      <rPr>
        <b/>
        <sz val="9"/>
        <color theme="1"/>
        <rFont val="Calibri"/>
        <family val="2"/>
        <scheme val="minor"/>
      </rPr>
      <t>esterni</t>
    </r>
    <r>
      <rPr>
        <sz val="9"/>
        <color theme="1"/>
        <rFont val="Calibri"/>
        <family val="2"/>
        <scheme val="minor"/>
      </rPr>
      <t xml:space="preserve"> ha considerato anche i seguenti elementi</t>
    </r>
  </si>
  <si>
    <r>
      <t xml:space="preserve">l'analisi dei fattori </t>
    </r>
    <r>
      <rPr>
        <b/>
        <sz val="9"/>
        <color theme="1"/>
        <rFont val="Calibri"/>
        <family val="2"/>
        <scheme val="minor"/>
      </rPr>
      <t>interni</t>
    </r>
    <r>
      <rPr>
        <sz val="9"/>
        <color theme="1"/>
        <rFont val="Calibri"/>
        <family val="2"/>
        <scheme val="minor"/>
      </rPr>
      <t xml:space="preserve"> ha considerato anche i seguenti elementi</t>
    </r>
  </si>
  <si>
    <t>stato di salute dei collaboratori</t>
  </si>
  <si>
    <t>etnie dei collaboratori</t>
  </si>
  <si>
    <t>metodi di trasporto utilizzati dai collaboratori</t>
  </si>
  <si>
    <t>stato delle infrastrutture hardware - software</t>
  </si>
  <si>
    <t>la valutazione del contesto avviene ad intervalli prestabiliti</t>
  </si>
  <si>
    <t>disponiamo di informazioni certe che ci portino ad un immedianto riesame del contesto</t>
  </si>
  <si>
    <t>emergenze</t>
  </si>
  <si>
    <t>sono state definite policy per fronteggiare le seguenti situazioni di emergenza</t>
  </si>
  <si>
    <t>perdita del cliente principale</t>
  </si>
  <si>
    <t>le policy sono conosciute</t>
  </si>
  <si>
    <t>sono periodicamente verificate e validate</t>
  </si>
  <si>
    <t>comprendono anche le Parti interessate</t>
  </si>
  <si>
    <t>sono stati definiti team per gestire eventuali unità di crisi</t>
  </si>
  <si>
    <t>organizzazione interna</t>
  </si>
  <si>
    <t>sono previste deleghe effettive</t>
  </si>
  <si>
    <t>è stata valutata la conituità in caso di assenze prolungate di figure chive o direzionali</t>
  </si>
  <si>
    <t>sono valutati i talenti dei propri collaboratori chiave</t>
  </si>
  <si>
    <t>è definito un processo per supportare la comunicazione interna</t>
  </si>
  <si>
    <t>incontri periodici programmati annualmente</t>
  </si>
  <si>
    <r>
      <t>le modalità di comunciazione verso l'</t>
    </r>
    <r>
      <rPr>
        <b/>
        <sz val="9"/>
        <color theme="1"/>
        <rFont val="Calibri"/>
        <family val="2"/>
        <scheme val="minor"/>
      </rPr>
      <t xml:space="preserve">esterno </t>
    </r>
    <r>
      <rPr>
        <sz val="9"/>
        <color theme="1"/>
        <rFont val="Calibri"/>
        <family val="2"/>
        <scheme val="minor"/>
      </rPr>
      <t xml:space="preserve"> sono definite</t>
    </r>
  </si>
  <si>
    <t>sono garantite anche in caso di calamità o emergenze</t>
  </si>
  <si>
    <t>abbiamo provato tali approcci regolarmente</t>
  </si>
  <si>
    <t>sono state messe in atto procedure in supporto a metodi di lavoro quali samrt working</t>
  </si>
  <si>
    <t>sono verificate periodicamente</t>
  </si>
  <si>
    <t>disponiamo di attrezzature adeguate per eventuali lavori in smart working</t>
  </si>
  <si>
    <t xml:space="preserve">siamo in grado di proteggere con sicurezza i dati </t>
  </si>
  <si>
    <t>ho valutato preventivamente questi aspetti  nei confronti di fornitori o parti interessate</t>
  </si>
  <si>
    <t>sono defniti dei metodi di monitoraggio delle performance in queste modalità di lavoro</t>
  </si>
  <si>
    <t>obiettivi e programmi</t>
  </si>
  <si>
    <t>infrastruttura</t>
  </si>
  <si>
    <t>piani di emergenza</t>
  </si>
  <si>
    <t>RISULTATO</t>
  </si>
  <si>
    <t>da 0 al 30% azienda in fase di "vecchiaia" probabilità alta di non reagire agli eventi esterni o di meregenza</t>
  </si>
  <si>
    <t>dal 51% al 85% aziende vicina alla maturità approcci ancora da consolidare, ma capace di reagire in tempi adeguati</t>
  </si>
  <si>
    <t>dal 86% al 100% azienda matura capace di prevenire situazioni anomale e gestirle, capace di attivarsi verso cambiamenti con rapidità</t>
  </si>
  <si>
    <t>note: crocettare solo una risposta x</t>
  </si>
  <si>
    <t xml:space="preserve">lavori in condizioni di emergenza </t>
  </si>
  <si>
    <t>dal 31% al 50% azienda non ancora ad uno stato di maturità per prevedere e fronteggiare efficacemente gli evnti e le emergenze</t>
  </si>
  <si>
    <t>NOTA:</t>
  </si>
  <si>
    <t>nonè la più forte della specie che sopravvive, né la più intelligente, ma quella più reattiva ai cambaimenti</t>
  </si>
  <si>
    <t>Via Chiusure 14b - 25127 Brescia</t>
  </si>
  <si>
    <t>società di consulenza aziendale</t>
  </si>
  <si>
    <t>direzione@sistemisas.it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</si>
</sst>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0" xfId="0" applyFont="1" applyBorder="1"/>
    <xf numFmtId="10" fontId="2" fillId="0" borderId="0" xfId="0" applyNumberFormat="1" applyFont="1" applyBorder="1"/>
    <xf numFmtId="0" fontId="6" fillId="0" borderId="0" xfId="0" applyFont="1"/>
    <xf numFmtId="0" fontId="7" fillId="0" borderId="0" xfId="0" applyFont="1"/>
    <xf numFmtId="10" fontId="7" fillId="0" borderId="0" xfId="0" applyNumberFormat="1" applyFont="1"/>
    <xf numFmtId="0" fontId="6" fillId="5" borderId="0" xfId="0" applyFont="1" applyFill="1"/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8" fillId="6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4" borderId="21" xfId="0" applyFont="1" applyFill="1" applyBorder="1" applyAlignment="1">
      <alignment horizontal="center" vertical="top"/>
    </xf>
    <xf numFmtId="0" fontId="4" fillId="4" borderId="22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0" fillId="6" borderId="0" xfId="1" applyFill="1" applyAlignment="1">
      <alignment horizontal="left"/>
    </xf>
  </cellXfs>
  <cellStyles count="2">
    <cellStyle name="Collegamento ipertestuale" xfId="1" builtinId="8"/>
    <cellStyle name="Normale" xfId="0" builtinId="0"/>
  </cellStyles>
  <dxfs count="8">
    <dxf>
      <font>
        <color rgb="FF00B050"/>
      </font>
      <fill>
        <patternFill>
          <bgColor theme="9" tint="-0.24994659260841701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2060"/>
      </font>
      <fill>
        <patternFill>
          <bgColor rgb="FF00206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101601</xdr:colOff>
      <xdr:row>0</xdr:row>
      <xdr:rowOff>171450</xdr:rowOff>
    </xdr:from>
    <xdr:to>
      <xdr:col>2</xdr:col>
      <xdr:colOff>713999</xdr:colOff>
      <xdr:row>1</xdr:row>
      <xdr:rowOff>1060450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21BA4F95-B7CB-4388-80ED-C9677D527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1" y="171450"/>
          <a:ext cx="1221998" cy="107315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114</xdr:row>
      <xdr:rowOff>50800</xdr:rowOff>
    </xdr:from>
    <xdr:to>
      <xdr:col>2</xdr:col>
      <xdr:colOff>637798</xdr:colOff>
      <xdr:row>120</xdr:row>
      <xdr:rowOff>12700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EA05BD4A-BE02-4B99-8271-358BDBFF3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0" y="21983700"/>
          <a:ext cx="1221998" cy="107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zione@sistemisas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D059C-A9D8-4537-87F2-D3902C340ECC}">
  <sheetPr>
    <pageSetUpPr fitToPage="1"/>
  </sheetPr>
  <dimension ref="A1:P161"/>
  <sheetViews>
    <sheetView showGridLines="0" tabSelected="1" workbookViewId="0">
      <pane ySplit="4" topLeftCell="A5" activePane="bottomLeft" state="frozen"/>
      <selection pane="bottomLeft" activeCell="R120" sqref="R120"/>
    </sheetView>
  </sheetViews>
  <sheetFormatPr defaultRowHeight="14.5" x14ac:dyDescent="0.35"/>
  <cols>
    <col min="1" max="1" width="4.453125" style="18" bestFit="1" customWidth="1"/>
    <col min="3" max="3" width="10.54296875" customWidth="1"/>
    <col min="5" max="5" width="34.54296875" customWidth="1"/>
    <col min="6" max="10" width="8.7265625" style="1"/>
    <col min="12" max="17" width="0" hidden="1" customWidth="1"/>
  </cols>
  <sheetData>
    <row r="1" spans="1:16" x14ac:dyDescent="0.35">
      <c r="A1" s="21"/>
      <c r="B1" s="56"/>
      <c r="C1" s="57"/>
      <c r="D1" s="60" t="s">
        <v>0</v>
      </c>
      <c r="E1" s="61"/>
      <c r="F1" s="61"/>
      <c r="G1" s="61"/>
      <c r="H1" s="61"/>
      <c r="I1" s="61"/>
      <c r="J1" s="62"/>
    </row>
    <row r="2" spans="1:16" ht="86" customHeight="1" thickBot="1" x14ac:dyDescent="0.4">
      <c r="A2" s="21"/>
      <c r="B2" s="58"/>
      <c r="C2" s="59"/>
      <c r="D2" s="63"/>
      <c r="E2" s="64"/>
      <c r="F2" s="64"/>
      <c r="G2" s="64"/>
      <c r="H2" s="64"/>
      <c r="I2" s="64"/>
      <c r="J2" s="65"/>
      <c r="M2" s="2"/>
    </row>
    <row r="3" spans="1:16" ht="15" thickBot="1" x14ac:dyDescent="0.4">
      <c r="A3" s="21"/>
      <c r="B3" s="43" t="s">
        <v>114</v>
      </c>
      <c r="C3" s="44"/>
      <c r="D3" s="45"/>
      <c r="E3" s="46"/>
      <c r="F3" s="4">
        <v>0</v>
      </c>
      <c r="G3" s="4">
        <v>0.4</v>
      </c>
      <c r="H3" s="4">
        <v>0.75</v>
      </c>
      <c r="I3" s="4">
        <v>1</v>
      </c>
      <c r="M3" s="1"/>
    </row>
    <row r="4" spans="1:16" ht="15" thickBot="1" x14ac:dyDescent="0.4">
      <c r="A4" s="21"/>
      <c r="B4" s="22" t="s">
        <v>1</v>
      </c>
      <c r="C4" s="22"/>
      <c r="D4" s="22"/>
      <c r="E4" s="22"/>
      <c r="F4" s="3" t="s">
        <v>2</v>
      </c>
      <c r="G4" s="3" t="s">
        <v>3</v>
      </c>
      <c r="H4" s="3" t="s">
        <v>4</v>
      </c>
      <c r="I4" s="3" t="s">
        <v>5</v>
      </c>
      <c r="J4" s="3" t="s">
        <v>44</v>
      </c>
    </row>
    <row r="5" spans="1:16" x14ac:dyDescent="0.35">
      <c r="A5" s="21"/>
      <c r="B5" s="23" t="s">
        <v>7</v>
      </c>
      <c r="C5" s="24"/>
      <c r="D5" s="24"/>
      <c r="E5" s="24"/>
      <c r="F5" s="12"/>
      <c r="G5" s="12"/>
      <c r="H5" s="12"/>
      <c r="I5" s="12"/>
      <c r="J5" s="13"/>
    </row>
    <row r="6" spans="1:16" x14ac:dyDescent="0.35">
      <c r="A6" s="21"/>
      <c r="B6" s="25" t="s">
        <v>76</v>
      </c>
      <c r="C6" s="26"/>
      <c r="D6" s="26"/>
      <c r="E6" s="26"/>
      <c r="F6" s="6"/>
      <c r="G6" s="6"/>
      <c r="H6" s="6"/>
      <c r="I6" s="6"/>
      <c r="J6" s="7"/>
    </row>
    <row r="7" spans="1:16" x14ac:dyDescent="0.35">
      <c r="A7" s="21"/>
      <c r="B7" s="25" t="s">
        <v>77</v>
      </c>
      <c r="C7" s="26"/>
      <c r="D7" s="26"/>
      <c r="E7" s="26"/>
      <c r="F7" s="8"/>
      <c r="G7" s="8"/>
      <c r="H7" s="8"/>
      <c r="I7" s="8"/>
      <c r="J7" s="9"/>
      <c r="M7" s="16">
        <f>COUNTIF(I5:I107,"x")</f>
        <v>0</v>
      </c>
      <c r="N7" s="16">
        <f>M7*10</f>
        <v>0</v>
      </c>
      <c r="O7" s="16" t="s">
        <v>6</v>
      </c>
      <c r="P7" s="16"/>
    </row>
    <row r="8" spans="1:16" x14ac:dyDescent="0.35">
      <c r="A8" s="21"/>
      <c r="B8" s="27" t="s">
        <v>10</v>
      </c>
      <c r="C8" s="28"/>
      <c r="D8" s="28"/>
      <c r="E8" s="28"/>
      <c r="F8" s="6"/>
      <c r="G8" s="6"/>
      <c r="H8" s="6"/>
      <c r="I8" s="6"/>
      <c r="J8" s="7"/>
      <c r="M8" s="16">
        <f>COUNTIF(H5:H107,"x")</f>
        <v>0</v>
      </c>
      <c r="N8" s="16">
        <f>M8*7</f>
        <v>0</v>
      </c>
      <c r="O8" s="16"/>
      <c r="P8" s="16"/>
    </row>
    <row r="9" spans="1:16" x14ac:dyDescent="0.35">
      <c r="A9" s="21"/>
      <c r="B9" s="27" t="s">
        <v>8</v>
      </c>
      <c r="C9" s="28"/>
      <c r="D9" s="28"/>
      <c r="E9" s="28"/>
      <c r="F9" s="6"/>
      <c r="G9" s="6"/>
      <c r="H9" s="6"/>
      <c r="I9" s="6"/>
      <c r="J9" s="7"/>
      <c r="M9" s="16">
        <f>COUNTIF(G5:G107,"x")</f>
        <v>0</v>
      </c>
      <c r="N9" s="16">
        <f>M9*5</f>
        <v>0</v>
      </c>
      <c r="O9" s="16"/>
      <c r="P9" s="16"/>
    </row>
    <row r="10" spans="1:16" x14ac:dyDescent="0.35">
      <c r="A10" s="21"/>
      <c r="B10" s="27" t="s">
        <v>12</v>
      </c>
      <c r="C10" s="28"/>
      <c r="D10" s="28"/>
      <c r="E10" s="28"/>
      <c r="F10" s="6"/>
      <c r="G10" s="6"/>
      <c r="H10" s="6"/>
      <c r="I10" s="6"/>
      <c r="J10" s="7"/>
      <c r="M10" s="16">
        <f>COUNTIF(F5:F107,"x")</f>
        <v>0</v>
      </c>
      <c r="N10" s="16">
        <f>M10*0</f>
        <v>0</v>
      </c>
      <c r="O10" s="16"/>
      <c r="P10" s="16"/>
    </row>
    <row r="11" spans="1:16" x14ac:dyDescent="0.35">
      <c r="A11" s="21"/>
      <c r="B11" s="27" t="s">
        <v>9</v>
      </c>
      <c r="C11" s="28"/>
      <c r="D11" s="28"/>
      <c r="E11" s="28"/>
      <c r="F11" s="6"/>
      <c r="G11" s="6"/>
      <c r="H11" s="6"/>
      <c r="I11" s="6"/>
      <c r="J11" s="7"/>
      <c r="M11" s="16"/>
      <c r="N11" s="16">
        <f>SUM(N7:N10)</f>
        <v>0</v>
      </c>
      <c r="O11" s="16"/>
      <c r="P11" s="16"/>
    </row>
    <row r="12" spans="1:16" x14ac:dyDescent="0.35">
      <c r="A12" s="21"/>
      <c r="B12" s="27" t="s">
        <v>13</v>
      </c>
      <c r="C12" s="28"/>
      <c r="D12" s="28"/>
      <c r="E12" s="28"/>
      <c r="F12" s="6"/>
      <c r="G12" s="6"/>
      <c r="H12" s="6"/>
      <c r="I12" s="6"/>
      <c r="J12" s="7"/>
      <c r="M12" s="16"/>
      <c r="N12" s="16"/>
      <c r="O12" s="16"/>
      <c r="P12" s="16"/>
    </row>
    <row r="13" spans="1:16" x14ac:dyDescent="0.35">
      <c r="A13" s="21"/>
      <c r="B13" s="27" t="s">
        <v>55</v>
      </c>
      <c r="C13" s="28"/>
      <c r="D13" s="28"/>
      <c r="E13" s="28"/>
      <c r="F13" s="6"/>
      <c r="G13" s="6"/>
      <c r="H13" s="6"/>
      <c r="I13" s="6"/>
      <c r="J13" s="7"/>
      <c r="M13" s="16"/>
      <c r="N13" s="16"/>
      <c r="O13" s="16"/>
      <c r="P13" s="16"/>
    </row>
    <row r="14" spans="1:16" x14ac:dyDescent="0.35">
      <c r="A14" s="21"/>
      <c r="B14" s="27" t="s">
        <v>11</v>
      </c>
      <c r="C14" s="28"/>
      <c r="D14" s="28"/>
      <c r="E14" s="28"/>
      <c r="F14" s="6"/>
      <c r="G14" s="6"/>
      <c r="H14" s="6"/>
      <c r="I14" s="6"/>
      <c r="J14" s="7"/>
      <c r="M14" s="16"/>
      <c r="N14" s="17">
        <f>N11/890</f>
        <v>0</v>
      </c>
      <c r="O14" s="16"/>
      <c r="P14" s="16"/>
    </row>
    <row r="15" spans="1:16" x14ac:dyDescent="0.35">
      <c r="A15" s="21"/>
      <c r="B15" s="25" t="s">
        <v>78</v>
      </c>
      <c r="C15" s="26"/>
      <c r="D15" s="26"/>
      <c r="E15" s="26"/>
      <c r="F15" s="8"/>
      <c r="G15" s="8"/>
      <c r="H15" s="8"/>
      <c r="I15" s="8"/>
      <c r="J15" s="9"/>
      <c r="M15" s="16"/>
      <c r="N15" s="16"/>
      <c r="O15" s="16"/>
      <c r="P15" s="16"/>
    </row>
    <row r="16" spans="1:16" x14ac:dyDescent="0.35">
      <c r="A16" s="21"/>
      <c r="B16" s="27" t="s">
        <v>14</v>
      </c>
      <c r="C16" s="28"/>
      <c r="D16" s="28"/>
      <c r="E16" s="28"/>
      <c r="F16" s="6"/>
      <c r="G16" s="6"/>
      <c r="H16" s="6"/>
      <c r="I16" s="6"/>
      <c r="J16" s="7"/>
      <c r="M16" s="16"/>
      <c r="N16" s="16"/>
      <c r="O16" s="16"/>
      <c r="P16" s="16"/>
    </row>
    <row r="17" spans="1:10" x14ac:dyDescent="0.35">
      <c r="A17" s="21"/>
      <c r="B17" s="27" t="s">
        <v>79</v>
      </c>
      <c r="C17" s="28"/>
      <c r="D17" s="28"/>
      <c r="E17" s="28"/>
      <c r="F17" s="6"/>
      <c r="G17" s="6"/>
      <c r="H17" s="6"/>
      <c r="I17" s="6"/>
      <c r="J17" s="7"/>
    </row>
    <row r="18" spans="1:10" x14ac:dyDescent="0.35">
      <c r="A18" s="21"/>
      <c r="B18" s="27" t="s">
        <v>80</v>
      </c>
      <c r="C18" s="28"/>
      <c r="D18" s="28"/>
      <c r="E18" s="28"/>
      <c r="F18" s="6"/>
      <c r="G18" s="6"/>
      <c r="H18" s="6"/>
      <c r="I18" s="6"/>
      <c r="J18" s="7"/>
    </row>
    <row r="19" spans="1:10" x14ac:dyDescent="0.35">
      <c r="A19" s="21"/>
      <c r="B19" s="27" t="s">
        <v>15</v>
      </c>
      <c r="C19" s="28"/>
      <c r="D19" s="28"/>
      <c r="E19" s="28"/>
      <c r="F19" s="6"/>
      <c r="G19" s="6"/>
      <c r="H19" s="6"/>
      <c r="I19" s="6"/>
      <c r="J19" s="7"/>
    </row>
    <row r="20" spans="1:10" x14ac:dyDescent="0.35">
      <c r="A20" s="21"/>
      <c r="B20" s="27" t="s">
        <v>16</v>
      </c>
      <c r="C20" s="28"/>
      <c r="D20" s="28"/>
      <c r="E20" s="28"/>
      <c r="F20" s="6"/>
      <c r="G20" s="6"/>
      <c r="H20" s="6"/>
      <c r="I20" s="6"/>
      <c r="J20" s="7"/>
    </row>
    <row r="21" spans="1:10" x14ac:dyDescent="0.35">
      <c r="A21" s="21"/>
      <c r="B21" s="27" t="s">
        <v>81</v>
      </c>
      <c r="C21" s="28"/>
      <c r="D21" s="28"/>
      <c r="E21" s="28"/>
      <c r="F21" s="6"/>
      <c r="G21" s="6"/>
      <c r="H21" s="6"/>
      <c r="I21" s="6"/>
      <c r="J21" s="7"/>
    </row>
    <row r="22" spans="1:10" x14ac:dyDescent="0.35">
      <c r="A22" s="21"/>
      <c r="B22" s="27" t="s">
        <v>82</v>
      </c>
      <c r="C22" s="28"/>
      <c r="D22" s="28"/>
      <c r="E22" s="28"/>
      <c r="F22" s="6"/>
      <c r="G22" s="6"/>
      <c r="H22" s="6"/>
      <c r="I22" s="6"/>
      <c r="J22" s="7"/>
    </row>
    <row r="23" spans="1:10" x14ac:dyDescent="0.35">
      <c r="A23" s="21"/>
      <c r="B23" s="25" t="s">
        <v>83</v>
      </c>
      <c r="C23" s="26"/>
      <c r="D23" s="26"/>
      <c r="E23" s="26"/>
      <c r="F23" s="6"/>
      <c r="G23" s="6"/>
      <c r="H23" s="6"/>
      <c r="I23" s="6"/>
      <c r="J23" s="7"/>
    </row>
    <row r="24" spans="1:10" x14ac:dyDescent="0.35">
      <c r="A24" s="21"/>
      <c r="B24" s="25" t="s">
        <v>84</v>
      </c>
      <c r="C24" s="26"/>
      <c r="D24" s="26"/>
      <c r="E24" s="26"/>
      <c r="F24" s="6"/>
      <c r="G24" s="6"/>
      <c r="H24" s="6"/>
      <c r="I24" s="6"/>
      <c r="J24" s="7"/>
    </row>
    <row r="25" spans="1:10" x14ac:dyDescent="0.35">
      <c r="A25" s="21"/>
      <c r="B25" s="25" t="s">
        <v>17</v>
      </c>
      <c r="C25" s="26"/>
      <c r="D25" s="26"/>
      <c r="E25" s="26"/>
      <c r="F25" s="6"/>
      <c r="G25" s="6"/>
      <c r="H25" s="6"/>
      <c r="I25" s="6"/>
      <c r="J25" s="7"/>
    </row>
    <row r="26" spans="1:10" x14ac:dyDescent="0.35">
      <c r="A26" s="21"/>
      <c r="B26" s="25" t="s">
        <v>18</v>
      </c>
      <c r="C26" s="26"/>
      <c r="D26" s="26"/>
      <c r="E26" s="26"/>
      <c r="F26" s="6"/>
      <c r="G26" s="6"/>
      <c r="H26" s="6"/>
      <c r="I26" s="6"/>
      <c r="J26" s="7"/>
    </row>
    <row r="27" spans="1:10" x14ac:dyDescent="0.35">
      <c r="A27" s="21"/>
      <c r="B27" s="29" t="s">
        <v>85</v>
      </c>
      <c r="C27" s="30"/>
      <c r="D27" s="30"/>
      <c r="E27" s="30"/>
      <c r="F27" s="14"/>
      <c r="G27" s="14"/>
      <c r="H27" s="14"/>
      <c r="I27" s="14"/>
      <c r="J27" s="15"/>
    </row>
    <row r="28" spans="1:10" x14ac:dyDescent="0.35">
      <c r="A28" s="21"/>
      <c r="B28" s="25" t="s">
        <v>86</v>
      </c>
      <c r="C28" s="26"/>
      <c r="D28" s="26"/>
      <c r="E28" s="26"/>
      <c r="F28" s="8"/>
      <c r="G28" s="8"/>
      <c r="H28" s="8"/>
      <c r="I28" s="8"/>
      <c r="J28" s="9"/>
    </row>
    <row r="29" spans="1:10" x14ac:dyDescent="0.35">
      <c r="A29" s="21"/>
      <c r="B29" s="27" t="s">
        <v>19</v>
      </c>
      <c r="C29" s="28"/>
      <c r="D29" s="28"/>
      <c r="E29" s="28"/>
      <c r="F29" s="6"/>
      <c r="G29" s="6"/>
      <c r="H29" s="6"/>
      <c r="I29" s="6"/>
      <c r="J29" s="7"/>
    </row>
    <row r="30" spans="1:10" x14ac:dyDescent="0.35">
      <c r="A30" s="21"/>
      <c r="B30" s="27" t="s">
        <v>20</v>
      </c>
      <c r="C30" s="28"/>
      <c r="D30" s="28"/>
      <c r="E30" s="28"/>
      <c r="F30" s="6"/>
      <c r="G30" s="6"/>
      <c r="H30" s="6"/>
      <c r="I30" s="6"/>
      <c r="J30" s="7"/>
    </row>
    <row r="31" spans="1:10" x14ac:dyDescent="0.35">
      <c r="A31" s="21"/>
      <c r="B31" s="27" t="s">
        <v>21</v>
      </c>
      <c r="C31" s="28"/>
      <c r="D31" s="28"/>
      <c r="E31" s="28"/>
      <c r="F31" s="6"/>
      <c r="G31" s="6"/>
      <c r="H31" s="6"/>
      <c r="I31" s="6"/>
      <c r="J31" s="7"/>
    </row>
    <row r="32" spans="1:10" x14ac:dyDescent="0.35">
      <c r="A32" s="21"/>
      <c r="B32" s="27" t="s">
        <v>22</v>
      </c>
      <c r="C32" s="28"/>
      <c r="D32" s="28"/>
      <c r="E32" s="28"/>
      <c r="F32" s="6"/>
      <c r="G32" s="6"/>
      <c r="H32" s="6"/>
      <c r="I32" s="6"/>
      <c r="J32" s="7"/>
    </row>
    <row r="33" spans="1:10" x14ac:dyDescent="0.35">
      <c r="A33" s="21"/>
      <c r="B33" s="27" t="s">
        <v>23</v>
      </c>
      <c r="C33" s="28"/>
      <c r="D33" s="28"/>
      <c r="E33" s="28"/>
      <c r="F33" s="6"/>
      <c r="G33" s="6"/>
      <c r="H33" s="6"/>
      <c r="I33" s="6"/>
      <c r="J33" s="7"/>
    </row>
    <row r="34" spans="1:10" x14ac:dyDescent="0.35">
      <c r="A34" s="21"/>
      <c r="B34" s="27" t="s">
        <v>24</v>
      </c>
      <c r="C34" s="28"/>
      <c r="D34" s="28"/>
      <c r="E34" s="28"/>
      <c r="F34" s="6"/>
      <c r="G34" s="6"/>
      <c r="H34" s="6"/>
      <c r="I34" s="6"/>
      <c r="J34" s="7"/>
    </row>
    <row r="35" spans="1:10" x14ac:dyDescent="0.35">
      <c r="A35" s="21"/>
      <c r="B35" s="27" t="s">
        <v>87</v>
      </c>
      <c r="C35" s="28"/>
      <c r="D35" s="28"/>
      <c r="E35" s="28"/>
      <c r="F35" s="6"/>
      <c r="G35" s="6"/>
      <c r="H35" s="6"/>
      <c r="I35" s="6"/>
      <c r="J35" s="7"/>
    </row>
    <row r="36" spans="1:10" x14ac:dyDescent="0.35">
      <c r="A36" s="21"/>
      <c r="B36" s="25" t="s">
        <v>88</v>
      </c>
      <c r="C36" s="26"/>
      <c r="D36" s="26"/>
      <c r="E36" s="26"/>
      <c r="F36" s="6"/>
      <c r="G36" s="6"/>
      <c r="H36" s="6"/>
      <c r="I36" s="6"/>
      <c r="J36" s="7"/>
    </row>
    <row r="37" spans="1:10" x14ac:dyDescent="0.35">
      <c r="A37" s="21"/>
      <c r="B37" s="25" t="s">
        <v>89</v>
      </c>
      <c r="C37" s="26"/>
      <c r="D37" s="26"/>
      <c r="E37" s="26"/>
      <c r="F37" s="6"/>
      <c r="G37" s="6"/>
      <c r="H37" s="6"/>
      <c r="I37" s="6"/>
      <c r="J37" s="7"/>
    </row>
    <row r="38" spans="1:10" x14ac:dyDescent="0.35">
      <c r="A38" s="21"/>
      <c r="B38" s="25" t="s">
        <v>90</v>
      </c>
      <c r="C38" s="26"/>
      <c r="D38" s="26"/>
      <c r="E38" s="26"/>
      <c r="F38" s="6"/>
      <c r="G38" s="6"/>
      <c r="H38" s="6"/>
      <c r="I38" s="6"/>
      <c r="J38" s="7"/>
    </row>
    <row r="39" spans="1:10" x14ac:dyDescent="0.35">
      <c r="A39" s="21"/>
      <c r="B39" s="25" t="s">
        <v>91</v>
      </c>
      <c r="C39" s="26"/>
      <c r="D39" s="26"/>
      <c r="E39" s="26"/>
      <c r="F39" s="6"/>
      <c r="G39" s="6"/>
      <c r="H39" s="6"/>
      <c r="I39" s="6"/>
      <c r="J39" s="7"/>
    </row>
    <row r="40" spans="1:10" x14ac:dyDescent="0.35">
      <c r="A40" s="21"/>
      <c r="B40" s="29" t="s">
        <v>92</v>
      </c>
      <c r="C40" s="30"/>
      <c r="D40" s="30"/>
      <c r="E40" s="30"/>
      <c r="F40" s="14"/>
      <c r="G40" s="14"/>
      <c r="H40" s="14"/>
      <c r="I40" s="14"/>
      <c r="J40" s="15"/>
    </row>
    <row r="41" spans="1:10" x14ac:dyDescent="0.35">
      <c r="A41" s="21"/>
      <c r="B41" s="25" t="s">
        <v>93</v>
      </c>
      <c r="C41" s="26"/>
      <c r="D41" s="26"/>
      <c r="E41" s="26"/>
      <c r="F41" s="6"/>
      <c r="G41" s="6"/>
      <c r="H41" s="6"/>
      <c r="I41" s="6"/>
      <c r="J41" s="7"/>
    </row>
    <row r="42" spans="1:10" x14ac:dyDescent="0.35">
      <c r="A42" s="21"/>
      <c r="B42" s="25" t="s">
        <v>94</v>
      </c>
      <c r="C42" s="26"/>
      <c r="D42" s="26"/>
      <c r="E42" s="26"/>
      <c r="F42" s="6"/>
      <c r="G42" s="6"/>
      <c r="H42" s="6"/>
      <c r="I42" s="6"/>
      <c r="J42" s="7"/>
    </row>
    <row r="43" spans="1:10" x14ac:dyDescent="0.35">
      <c r="A43" s="21"/>
      <c r="B43" s="25" t="s">
        <v>95</v>
      </c>
      <c r="C43" s="26"/>
      <c r="D43" s="26"/>
      <c r="E43" s="26"/>
      <c r="F43" s="6"/>
      <c r="G43" s="6"/>
      <c r="H43" s="6"/>
      <c r="I43" s="6"/>
      <c r="J43" s="7"/>
    </row>
    <row r="44" spans="1:10" x14ac:dyDescent="0.35">
      <c r="A44" s="21"/>
      <c r="B44" s="25" t="s">
        <v>25</v>
      </c>
      <c r="C44" s="26"/>
      <c r="D44" s="26"/>
      <c r="E44" s="26"/>
      <c r="F44" s="6"/>
      <c r="G44" s="6"/>
      <c r="H44" s="6"/>
      <c r="I44" s="6"/>
      <c r="J44" s="7"/>
    </row>
    <row r="45" spans="1:10" x14ac:dyDescent="0.35">
      <c r="A45" s="21"/>
      <c r="B45" s="25" t="s">
        <v>26</v>
      </c>
      <c r="C45" s="26"/>
      <c r="D45" s="26"/>
      <c r="E45" s="26"/>
      <c r="F45" s="6"/>
      <c r="G45" s="8"/>
      <c r="H45" s="8"/>
      <c r="I45" s="6"/>
      <c r="J45" s="7"/>
    </row>
    <row r="46" spans="1:10" x14ac:dyDescent="0.35">
      <c r="A46" s="21"/>
      <c r="B46" s="25" t="s">
        <v>27</v>
      </c>
      <c r="C46" s="26"/>
      <c r="D46" s="26"/>
      <c r="E46" s="26"/>
      <c r="F46" s="6"/>
      <c r="G46" s="6"/>
      <c r="H46" s="6"/>
      <c r="I46" s="6"/>
      <c r="J46" s="7"/>
    </row>
    <row r="47" spans="1:10" x14ac:dyDescent="0.35">
      <c r="A47" s="21"/>
      <c r="B47" s="25" t="s">
        <v>28</v>
      </c>
      <c r="C47" s="26"/>
      <c r="D47" s="26"/>
      <c r="E47" s="26"/>
      <c r="F47" s="6"/>
      <c r="G47" s="6"/>
      <c r="H47" s="6"/>
      <c r="I47" s="6"/>
      <c r="J47" s="7"/>
    </row>
    <row r="48" spans="1:10" x14ac:dyDescent="0.35">
      <c r="A48" s="21"/>
      <c r="B48" s="25" t="s">
        <v>96</v>
      </c>
      <c r="C48" s="26"/>
      <c r="D48" s="26"/>
      <c r="E48" s="26"/>
      <c r="F48" s="6"/>
      <c r="G48" s="6"/>
      <c r="H48" s="6"/>
      <c r="I48" s="6"/>
      <c r="J48" s="7"/>
    </row>
    <row r="49" spans="1:10" x14ac:dyDescent="0.35">
      <c r="A49" s="21"/>
      <c r="B49" s="25" t="s">
        <v>35</v>
      </c>
      <c r="C49" s="26"/>
      <c r="D49" s="26"/>
      <c r="E49" s="26"/>
      <c r="F49" s="8"/>
      <c r="G49" s="8"/>
      <c r="H49" s="8"/>
      <c r="I49" s="8"/>
      <c r="J49" s="9"/>
    </row>
    <row r="50" spans="1:10" x14ac:dyDescent="0.35">
      <c r="A50" s="21"/>
      <c r="B50" s="27" t="s">
        <v>32</v>
      </c>
      <c r="C50" s="28"/>
      <c r="D50" s="28"/>
      <c r="E50" s="28"/>
      <c r="F50" s="6"/>
      <c r="G50" s="6"/>
      <c r="H50" s="6"/>
      <c r="I50" s="6"/>
      <c r="J50" s="7"/>
    </row>
    <row r="51" spans="1:10" x14ac:dyDescent="0.35">
      <c r="A51" s="21"/>
      <c r="B51" s="27" t="s">
        <v>29</v>
      </c>
      <c r="C51" s="28"/>
      <c r="D51" s="28"/>
      <c r="E51" s="28"/>
      <c r="F51" s="6"/>
      <c r="G51" s="6"/>
      <c r="H51" s="6"/>
      <c r="I51" s="6"/>
      <c r="J51" s="7"/>
    </row>
    <row r="52" spans="1:10" x14ac:dyDescent="0.35">
      <c r="A52" s="21"/>
      <c r="B52" s="27" t="s">
        <v>97</v>
      </c>
      <c r="C52" s="28"/>
      <c r="D52" s="28"/>
      <c r="E52" s="28"/>
      <c r="F52" s="6"/>
      <c r="G52" s="6"/>
      <c r="H52" s="6"/>
      <c r="I52" s="6"/>
      <c r="J52" s="7"/>
    </row>
    <row r="53" spans="1:10" x14ac:dyDescent="0.35">
      <c r="A53" s="21"/>
      <c r="B53" s="27" t="s">
        <v>30</v>
      </c>
      <c r="C53" s="28"/>
      <c r="D53" s="28"/>
      <c r="E53" s="28"/>
      <c r="F53" s="6"/>
      <c r="G53" s="6"/>
      <c r="H53" s="6"/>
      <c r="I53" s="6"/>
      <c r="J53" s="7"/>
    </row>
    <row r="54" spans="1:10" x14ac:dyDescent="0.35">
      <c r="A54" s="21"/>
      <c r="B54" s="27" t="s">
        <v>31</v>
      </c>
      <c r="C54" s="28"/>
      <c r="D54" s="28"/>
      <c r="E54" s="28"/>
      <c r="F54" s="6"/>
      <c r="G54" s="6"/>
      <c r="H54" s="6"/>
      <c r="I54" s="6"/>
      <c r="J54" s="7"/>
    </row>
    <row r="55" spans="1:10" x14ac:dyDescent="0.35">
      <c r="A55" s="21"/>
      <c r="B55" s="27" t="s">
        <v>33</v>
      </c>
      <c r="C55" s="28"/>
      <c r="D55" s="28"/>
      <c r="E55" s="28"/>
      <c r="F55" s="6"/>
      <c r="G55" s="6"/>
      <c r="H55" s="6"/>
      <c r="I55" s="6"/>
      <c r="J55" s="7"/>
    </row>
    <row r="56" spans="1:10" x14ac:dyDescent="0.35">
      <c r="A56" s="21"/>
      <c r="B56" s="27" t="s">
        <v>34</v>
      </c>
      <c r="C56" s="28"/>
      <c r="D56" s="28"/>
      <c r="E56" s="28"/>
      <c r="F56" s="6"/>
      <c r="G56" s="6"/>
      <c r="H56" s="6"/>
      <c r="I56" s="6"/>
      <c r="J56" s="7"/>
    </row>
    <row r="57" spans="1:10" x14ac:dyDescent="0.35">
      <c r="A57" s="21"/>
      <c r="B57" s="31" t="s">
        <v>98</v>
      </c>
      <c r="C57" s="32"/>
      <c r="D57" s="32"/>
      <c r="E57" s="32"/>
      <c r="F57" s="6"/>
      <c r="G57" s="6"/>
      <c r="H57" s="6"/>
      <c r="I57" s="6"/>
      <c r="J57" s="7"/>
    </row>
    <row r="58" spans="1:10" x14ac:dyDescent="0.35">
      <c r="A58" s="21"/>
      <c r="B58" s="31" t="s">
        <v>99</v>
      </c>
      <c r="C58" s="32"/>
      <c r="D58" s="32"/>
      <c r="E58" s="32"/>
      <c r="F58" s="6"/>
      <c r="G58" s="6"/>
      <c r="H58" s="6"/>
      <c r="I58" s="6"/>
      <c r="J58" s="7"/>
    </row>
    <row r="59" spans="1:10" x14ac:dyDescent="0.35">
      <c r="A59" s="21"/>
      <c r="B59" s="31" t="s">
        <v>36</v>
      </c>
      <c r="C59" s="32"/>
      <c r="D59" s="32"/>
      <c r="E59" s="32"/>
      <c r="F59" s="6"/>
      <c r="G59" s="6"/>
      <c r="H59" s="6"/>
      <c r="I59" s="6"/>
      <c r="J59" s="7"/>
    </row>
    <row r="60" spans="1:10" x14ac:dyDescent="0.35">
      <c r="A60" s="21"/>
      <c r="B60" s="31" t="s">
        <v>37</v>
      </c>
      <c r="C60" s="32"/>
      <c r="D60" s="32"/>
      <c r="E60" s="32"/>
      <c r="F60" s="6"/>
      <c r="G60" s="6"/>
      <c r="H60" s="6"/>
      <c r="I60" s="6"/>
      <c r="J60" s="7"/>
    </row>
    <row r="61" spans="1:10" x14ac:dyDescent="0.35">
      <c r="A61" s="21"/>
      <c r="B61" s="31" t="s">
        <v>45</v>
      </c>
      <c r="C61" s="32"/>
      <c r="D61" s="32"/>
      <c r="E61" s="32"/>
      <c r="F61" s="6"/>
      <c r="G61" s="6"/>
      <c r="H61" s="6"/>
      <c r="I61" s="6"/>
      <c r="J61" s="7"/>
    </row>
    <row r="62" spans="1:10" x14ac:dyDescent="0.35">
      <c r="A62" s="21"/>
      <c r="B62" s="25" t="s">
        <v>100</v>
      </c>
      <c r="C62" s="26"/>
      <c r="D62" s="26"/>
      <c r="E62" s="26"/>
      <c r="F62" s="6"/>
      <c r="G62" s="6"/>
      <c r="H62" s="6"/>
      <c r="I62" s="6"/>
      <c r="J62" s="7"/>
    </row>
    <row r="63" spans="1:10" x14ac:dyDescent="0.35">
      <c r="A63" s="21"/>
      <c r="B63" s="25" t="s">
        <v>41</v>
      </c>
      <c r="C63" s="26"/>
      <c r="D63" s="26"/>
      <c r="E63" s="26"/>
      <c r="F63" s="8"/>
      <c r="G63" s="8"/>
      <c r="H63" s="8"/>
      <c r="I63" s="8"/>
      <c r="J63" s="9"/>
    </row>
    <row r="64" spans="1:10" x14ac:dyDescent="0.35">
      <c r="A64" s="21"/>
      <c r="B64" s="27" t="s">
        <v>38</v>
      </c>
      <c r="C64" s="28"/>
      <c r="D64" s="28"/>
      <c r="E64" s="28"/>
      <c r="F64" s="6"/>
      <c r="G64" s="6"/>
      <c r="H64" s="6"/>
      <c r="I64" s="6"/>
      <c r="J64" s="7"/>
    </row>
    <row r="65" spans="1:10" x14ac:dyDescent="0.35">
      <c r="A65" s="21"/>
      <c r="B65" s="27" t="s">
        <v>39</v>
      </c>
      <c r="C65" s="28"/>
      <c r="D65" s="28"/>
      <c r="E65" s="28"/>
      <c r="F65" s="6"/>
      <c r="G65" s="6"/>
      <c r="H65" s="6"/>
      <c r="I65" s="6"/>
      <c r="J65" s="7"/>
    </row>
    <row r="66" spans="1:10" x14ac:dyDescent="0.35">
      <c r="A66" s="21"/>
      <c r="B66" s="27" t="s">
        <v>40</v>
      </c>
      <c r="C66" s="28"/>
      <c r="D66" s="28"/>
      <c r="E66" s="28"/>
      <c r="F66" s="6"/>
      <c r="G66" s="6"/>
      <c r="H66" s="6"/>
      <c r="I66" s="6"/>
      <c r="J66" s="7"/>
    </row>
    <row r="67" spans="1:10" x14ac:dyDescent="0.35">
      <c r="A67" s="21"/>
      <c r="B67" s="27" t="s">
        <v>42</v>
      </c>
      <c r="C67" s="28"/>
      <c r="D67" s="28"/>
      <c r="E67" s="28"/>
      <c r="F67" s="6"/>
      <c r="G67" s="6"/>
      <c r="H67" s="6"/>
      <c r="I67" s="6"/>
      <c r="J67" s="7"/>
    </row>
    <row r="68" spans="1:10" x14ac:dyDescent="0.35">
      <c r="A68" s="21"/>
      <c r="B68" s="27" t="s">
        <v>43</v>
      </c>
      <c r="C68" s="28"/>
      <c r="D68" s="28"/>
      <c r="E68" s="28"/>
      <c r="F68" s="6"/>
      <c r="G68" s="6"/>
      <c r="H68" s="6"/>
      <c r="I68" s="6"/>
      <c r="J68" s="7"/>
    </row>
    <row r="69" spans="1:10" x14ac:dyDescent="0.35">
      <c r="A69" s="21"/>
      <c r="B69" s="27" t="s">
        <v>109</v>
      </c>
      <c r="C69" s="28"/>
      <c r="D69" s="28"/>
      <c r="E69" s="28"/>
      <c r="F69" s="6"/>
      <c r="G69" s="6"/>
      <c r="H69" s="6"/>
      <c r="I69" s="6"/>
      <c r="J69" s="7"/>
    </row>
    <row r="70" spans="1:10" x14ac:dyDescent="0.35">
      <c r="A70" s="21"/>
      <c r="B70" s="29" t="s">
        <v>115</v>
      </c>
      <c r="C70" s="30"/>
      <c r="D70" s="30"/>
      <c r="E70" s="30"/>
      <c r="F70" s="14"/>
      <c r="G70" s="14"/>
      <c r="H70" s="14"/>
      <c r="I70" s="14"/>
      <c r="J70" s="15"/>
    </row>
    <row r="71" spans="1:10" x14ac:dyDescent="0.35">
      <c r="A71" s="21"/>
      <c r="B71" s="25" t="s">
        <v>101</v>
      </c>
      <c r="C71" s="26"/>
      <c r="D71" s="26"/>
      <c r="E71" s="26"/>
      <c r="F71" s="6"/>
      <c r="G71" s="6"/>
      <c r="H71" s="6"/>
      <c r="I71" s="6"/>
      <c r="J71" s="7"/>
    </row>
    <row r="72" spans="1:10" x14ac:dyDescent="0.35">
      <c r="A72" s="21"/>
      <c r="B72" s="25" t="s">
        <v>102</v>
      </c>
      <c r="C72" s="26"/>
      <c r="D72" s="26"/>
      <c r="E72" s="26"/>
      <c r="F72" s="6"/>
      <c r="G72" s="6"/>
      <c r="H72" s="6"/>
      <c r="I72" s="6"/>
      <c r="J72" s="7"/>
    </row>
    <row r="73" spans="1:10" x14ac:dyDescent="0.35">
      <c r="A73" s="21"/>
      <c r="B73" s="25" t="s">
        <v>103</v>
      </c>
      <c r="C73" s="26"/>
      <c r="D73" s="26"/>
      <c r="E73" s="26"/>
      <c r="F73" s="6"/>
      <c r="G73" s="6"/>
      <c r="H73" s="6"/>
      <c r="I73" s="6"/>
      <c r="J73" s="7"/>
    </row>
    <row r="74" spans="1:10" x14ac:dyDescent="0.35">
      <c r="A74" s="21"/>
      <c r="B74" s="25" t="s">
        <v>46</v>
      </c>
      <c r="C74" s="26"/>
      <c r="D74" s="26"/>
      <c r="E74" s="26"/>
      <c r="F74" s="6"/>
      <c r="G74" s="6"/>
      <c r="H74" s="6"/>
      <c r="I74" s="6"/>
      <c r="J74" s="7"/>
    </row>
    <row r="75" spans="1:10" x14ac:dyDescent="0.35">
      <c r="A75" s="21"/>
      <c r="B75" s="25" t="s">
        <v>104</v>
      </c>
      <c r="C75" s="26"/>
      <c r="D75" s="26"/>
      <c r="E75" s="26"/>
      <c r="F75" s="6"/>
      <c r="G75" s="6"/>
      <c r="H75" s="6"/>
      <c r="I75" s="6"/>
      <c r="J75" s="7"/>
    </row>
    <row r="76" spans="1:10" x14ac:dyDescent="0.35">
      <c r="A76" s="21"/>
      <c r="B76" s="25" t="s">
        <v>47</v>
      </c>
      <c r="C76" s="26"/>
      <c r="D76" s="26"/>
      <c r="E76" s="26"/>
      <c r="F76" s="6"/>
      <c r="G76" s="6"/>
      <c r="H76" s="6"/>
      <c r="I76" s="6"/>
      <c r="J76" s="7"/>
    </row>
    <row r="77" spans="1:10" x14ac:dyDescent="0.35">
      <c r="A77" s="21"/>
      <c r="B77" s="25" t="s">
        <v>105</v>
      </c>
      <c r="C77" s="26"/>
      <c r="D77" s="26"/>
      <c r="E77" s="26"/>
      <c r="F77" s="6"/>
      <c r="G77" s="6"/>
      <c r="H77" s="6"/>
      <c r="I77" s="6"/>
      <c r="J77" s="7"/>
    </row>
    <row r="78" spans="1:10" x14ac:dyDescent="0.35">
      <c r="A78" s="21"/>
      <c r="B78" s="25" t="s">
        <v>61</v>
      </c>
      <c r="C78" s="26"/>
      <c r="D78" s="26"/>
      <c r="E78" s="26"/>
      <c r="F78" s="6"/>
      <c r="G78" s="6"/>
      <c r="H78" s="6"/>
      <c r="I78" s="6"/>
      <c r="J78" s="7"/>
    </row>
    <row r="79" spans="1:10" x14ac:dyDescent="0.35">
      <c r="A79" s="21"/>
      <c r="B79" s="25" t="s">
        <v>62</v>
      </c>
      <c r="C79" s="26"/>
      <c r="D79" s="26"/>
      <c r="E79" s="26"/>
      <c r="F79" s="6"/>
      <c r="G79" s="6"/>
      <c r="H79" s="6"/>
      <c r="I79" s="6"/>
      <c r="J79" s="7"/>
    </row>
    <row r="80" spans="1:10" x14ac:dyDescent="0.35">
      <c r="A80" s="21"/>
      <c r="B80" s="25" t="s">
        <v>106</v>
      </c>
      <c r="C80" s="26"/>
      <c r="D80" s="26"/>
      <c r="E80" s="26"/>
      <c r="F80" s="6"/>
      <c r="G80" s="6"/>
      <c r="H80" s="6"/>
      <c r="I80" s="6"/>
      <c r="J80" s="7"/>
    </row>
    <row r="81" spans="1:10" x14ac:dyDescent="0.35">
      <c r="A81" s="21"/>
      <c r="B81" s="29" t="s">
        <v>107</v>
      </c>
      <c r="C81" s="30"/>
      <c r="D81" s="30"/>
      <c r="E81" s="30"/>
      <c r="F81" s="14"/>
      <c r="G81" s="14"/>
      <c r="H81" s="14"/>
      <c r="I81" s="14"/>
      <c r="J81" s="15"/>
    </row>
    <row r="82" spans="1:10" x14ac:dyDescent="0.35">
      <c r="A82" s="21"/>
      <c r="B82" s="25" t="s">
        <v>48</v>
      </c>
      <c r="C82" s="26"/>
      <c r="D82" s="26"/>
      <c r="E82" s="26"/>
      <c r="F82" s="6"/>
      <c r="G82" s="6"/>
      <c r="H82" s="6"/>
      <c r="I82" s="6"/>
      <c r="J82" s="7"/>
    </row>
    <row r="83" spans="1:10" x14ac:dyDescent="0.35">
      <c r="A83" s="21"/>
      <c r="B83" s="25" t="s">
        <v>49</v>
      </c>
      <c r="C83" s="26"/>
      <c r="D83" s="26"/>
      <c r="E83" s="26"/>
      <c r="F83" s="6"/>
      <c r="G83" s="6"/>
      <c r="H83" s="6"/>
      <c r="I83" s="6"/>
      <c r="J83" s="7"/>
    </row>
    <row r="84" spans="1:10" x14ac:dyDescent="0.35">
      <c r="A84" s="21"/>
      <c r="B84" s="25" t="s">
        <v>50</v>
      </c>
      <c r="C84" s="26"/>
      <c r="D84" s="26"/>
      <c r="E84" s="26"/>
      <c r="F84" s="8"/>
      <c r="G84" s="8"/>
      <c r="H84" s="8"/>
      <c r="I84" s="8"/>
      <c r="J84" s="9"/>
    </row>
    <row r="85" spans="1:10" x14ac:dyDescent="0.35">
      <c r="A85" s="21"/>
      <c r="B85" s="27" t="s">
        <v>51</v>
      </c>
      <c r="C85" s="28"/>
      <c r="D85" s="28"/>
      <c r="E85" s="28"/>
      <c r="F85" s="6"/>
      <c r="G85" s="6"/>
      <c r="H85" s="6"/>
      <c r="I85" s="6"/>
      <c r="J85" s="7"/>
    </row>
    <row r="86" spans="1:10" x14ac:dyDescent="0.35">
      <c r="A86" s="21"/>
      <c r="B86" s="27" t="s">
        <v>52</v>
      </c>
      <c r="C86" s="28"/>
      <c r="D86" s="28"/>
      <c r="E86" s="28"/>
      <c r="F86" s="6"/>
      <c r="G86" s="6"/>
      <c r="H86" s="6"/>
      <c r="I86" s="6"/>
      <c r="J86" s="7"/>
    </row>
    <row r="87" spans="1:10" x14ac:dyDescent="0.35">
      <c r="A87" s="21"/>
      <c r="B87" s="27" t="s">
        <v>53</v>
      </c>
      <c r="C87" s="28"/>
      <c r="D87" s="28"/>
      <c r="E87" s="28"/>
      <c r="F87" s="6"/>
      <c r="G87" s="6"/>
      <c r="H87" s="6"/>
      <c r="I87" s="6"/>
      <c r="J87" s="7"/>
    </row>
    <row r="88" spans="1:10" x14ac:dyDescent="0.35">
      <c r="A88" s="21"/>
      <c r="B88" s="27" t="s">
        <v>54</v>
      </c>
      <c r="C88" s="28"/>
      <c r="D88" s="28"/>
      <c r="E88" s="28"/>
      <c r="F88" s="6"/>
      <c r="G88" s="6"/>
      <c r="H88" s="6"/>
      <c r="I88" s="6"/>
      <c r="J88" s="7"/>
    </row>
    <row r="89" spans="1:10" x14ac:dyDescent="0.35">
      <c r="A89" s="21"/>
      <c r="B89" s="27" t="s">
        <v>56</v>
      </c>
      <c r="C89" s="28"/>
      <c r="D89" s="28"/>
      <c r="E89" s="28"/>
      <c r="F89" s="6"/>
      <c r="G89" s="6"/>
      <c r="H89" s="6"/>
      <c r="I89" s="6"/>
      <c r="J89" s="7"/>
    </row>
    <row r="90" spans="1:10" x14ac:dyDescent="0.35">
      <c r="A90" s="21"/>
      <c r="B90" s="27" t="s">
        <v>57</v>
      </c>
      <c r="C90" s="28"/>
      <c r="D90" s="28"/>
      <c r="E90" s="28"/>
      <c r="F90" s="6"/>
      <c r="G90" s="6"/>
      <c r="H90" s="6"/>
      <c r="I90" s="6"/>
      <c r="J90" s="7"/>
    </row>
    <row r="91" spans="1:10" x14ac:dyDescent="0.35">
      <c r="A91" s="21"/>
      <c r="B91" s="27" t="s">
        <v>58</v>
      </c>
      <c r="C91" s="28"/>
      <c r="D91" s="28"/>
      <c r="E91" s="28"/>
      <c r="F91" s="6"/>
      <c r="G91" s="6"/>
      <c r="H91" s="6"/>
      <c r="I91" s="6"/>
      <c r="J91" s="7"/>
    </row>
    <row r="92" spans="1:10" x14ac:dyDescent="0.35">
      <c r="A92" s="21"/>
      <c r="B92" s="25" t="s">
        <v>60</v>
      </c>
      <c r="C92" s="26"/>
      <c r="D92" s="26"/>
      <c r="E92" s="26"/>
      <c r="F92" s="6"/>
      <c r="G92" s="6"/>
      <c r="H92" s="6"/>
      <c r="I92" s="6"/>
      <c r="J92" s="7"/>
    </row>
    <row r="93" spans="1:10" x14ac:dyDescent="0.35">
      <c r="A93" s="21"/>
      <c r="B93" s="25" t="s">
        <v>59</v>
      </c>
      <c r="C93" s="26"/>
      <c r="D93" s="26"/>
      <c r="E93" s="26"/>
      <c r="F93" s="6"/>
      <c r="G93" s="6"/>
      <c r="H93" s="6"/>
      <c r="I93" s="6"/>
      <c r="J93" s="7"/>
    </row>
    <row r="94" spans="1:10" x14ac:dyDescent="0.35">
      <c r="A94" s="21"/>
      <c r="B94" s="25" t="s">
        <v>63</v>
      </c>
      <c r="C94" s="26"/>
      <c r="D94" s="26"/>
      <c r="E94" s="26"/>
      <c r="F94" s="6"/>
      <c r="G94" s="6"/>
      <c r="H94" s="6"/>
      <c r="I94" s="6"/>
      <c r="J94" s="7"/>
    </row>
    <row r="95" spans="1:10" x14ac:dyDescent="0.35">
      <c r="A95" s="21"/>
      <c r="B95" s="25" t="s">
        <v>64</v>
      </c>
      <c r="C95" s="26"/>
      <c r="D95" s="26"/>
      <c r="E95" s="26"/>
      <c r="F95" s="6"/>
      <c r="G95" s="6"/>
      <c r="H95" s="6"/>
      <c r="I95" s="6"/>
      <c r="J95" s="7"/>
    </row>
    <row r="96" spans="1:10" x14ac:dyDescent="0.35">
      <c r="A96" s="21"/>
      <c r="B96" s="25" t="s">
        <v>65</v>
      </c>
      <c r="C96" s="26"/>
      <c r="D96" s="26"/>
      <c r="E96" s="26"/>
      <c r="F96" s="6"/>
      <c r="G96" s="6"/>
      <c r="H96" s="6"/>
      <c r="I96" s="6"/>
      <c r="J96" s="7"/>
    </row>
    <row r="97" spans="1:10" x14ac:dyDescent="0.35">
      <c r="A97" s="21"/>
      <c r="B97" s="29" t="s">
        <v>108</v>
      </c>
      <c r="C97" s="30"/>
      <c r="D97" s="30"/>
      <c r="E97" s="30"/>
      <c r="F97" s="14"/>
      <c r="G97" s="14"/>
      <c r="H97" s="14"/>
      <c r="I97" s="14"/>
      <c r="J97" s="15"/>
    </row>
    <row r="98" spans="1:10" x14ac:dyDescent="0.35">
      <c r="A98" s="21"/>
      <c r="B98" s="25" t="s">
        <v>66</v>
      </c>
      <c r="C98" s="26"/>
      <c r="D98" s="26"/>
      <c r="E98" s="26"/>
      <c r="F98" s="6"/>
      <c r="G98" s="6"/>
      <c r="H98" s="6"/>
      <c r="I98" s="6"/>
      <c r="J98" s="7"/>
    </row>
    <row r="99" spans="1:10" x14ac:dyDescent="0.35">
      <c r="A99" s="21"/>
      <c r="B99" s="25" t="s">
        <v>67</v>
      </c>
      <c r="C99" s="26"/>
      <c r="D99" s="26"/>
      <c r="E99" s="26"/>
      <c r="F99" s="8"/>
      <c r="G99" s="8"/>
      <c r="H99" s="8"/>
      <c r="I99" s="8"/>
      <c r="J99" s="9"/>
    </row>
    <row r="100" spans="1:10" x14ac:dyDescent="0.35">
      <c r="A100" s="21"/>
      <c r="B100" s="27" t="s">
        <v>68</v>
      </c>
      <c r="C100" s="28"/>
      <c r="D100" s="28"/>
      <c r="E100" s="28"/>
      <c r="F100" s="6"/>
      <c r="G100" s="6"/>
      <c r="H100" s="6"/>
      <c r="I100" s="6"/>
      <c r="J100" s="7"/>
    </row>
    <row r="101" spans="1:10" x14ac:dyDescent="0.35">
      <c r="A101" s="21"/>
      <c r="B101" s="27" t="s">
        <v>69</v>
      </c>
      <c r="C101" s="28"/>
      <c r="D101" s="28"/>
      <c r="E101" s="28"/>
      <c r="F101" s="6"/>
      <c r="G101" s="6"/>
      <c r="H101" s="6"/>
      <c r="I101" s="6"/>
      <c r="J101" s="7"/>
    </row>
    <row r="102" spans="1:10" x14ac:dyDescent="0.35">
      <c r="A102" s="21"/>
      <c r="B102" s="27" t="s">
        <v>70</v>
      </c>
      <c r="C102" s="28"/>
      <c r="D102" s="28"/>
      <c r="E102" s="28"/>
      <c r="F102" s="6"/>
      <c r="G102" s="6"/>
      <c r="H102" s="6"/>
      <c r="I102" s="6"/>
      <c r="J102" s="7"/>
    </row>
    <row r="103" spans="1:10" x14ac:dyDescent="0.35">
      <c r="A103" s="21"/>
      <c r="B103" s="27" t="s">
        <v>71</v>
      </c>
      <c r="C103" s="28"/>
      <c r="D103" s="28"/>
      <c r="E103" s="28"/>
      <c r="F103" s="6"/>
      <c r="G103" s="6"/>
      <c r="H103" s="6"/>
      <c r="I103" s="6"/>
      <c r="J103" s="7"/>
    </row>
    <row r="104" spans="1:10" x14ac:dyDescent="0.35">
      <c r="A104" s="21"/>
      <c r="B104" s="27" t="s">
        <v>72</v>
      </c>
      <c r="C104" s="28"/>
      <c r="D104" s="28"/>
      <c r="E104" s="28"/>
      <c r="F104" s="6"/>
      <c r="G104" s="6"/>
      <c r="H104" s="6"/>
      <c r="I104" s="6"/>
      <c r="J104" s="7"/>
    </row>
    <row r="105" spans="1:10" x14ac:dyDescent="0.35">
      <c r="A105" s="21"/>
      <c r="B105" s="27" t="s">
        <v>73</v>
      </c>
      <c r="C105" s="28"/>
      <c r="D105" s="28"/>
      <c r="E105" s="28"/>
      <c r="F105" s="6"/>
      <c r="G105" s="6"/>
      <c r="H105" s="6"/>
      <c r="I105" s="6"/>
      <c r="J105" s="7"/>
    </row>
    <row r="106" spans="1:10" x14ac:dyDescent="0.35">
      <c r="A106" s="21"/>
      <c r="B106" s="73" t="s">
        <v>75</v>
      </c>
      <c r="C106" s="74"/>
      <c r="D106" s="74"/>
      <c r="E106" s="74"/>
      <c r="F106" s="10"/>
      <c r="G106" s="10"/>
      <c r="H106" s="10"/>
      <c r="I106" s="10"/>
      <c r="J106" s="11"/>
    </row>
    <row r="107" spans="1:10" ht="15" thickBot="1" x14ac:dyDescent="0.4">
      <c r="A107" s="21"/>
      <c r="B107" s="75" t="s">
        <v>74</v>
      </c>
      <c r="C107" s="75"/>
      <c r="D107" s="75"/>
      <c r="E107" s="75"/>
      <c r="F107" s="3"/>
      <c r="G107" s="3"/>
      <c r="H107" s="3"/>
      <c r="I107" s="3"/>
      <c r="J107" s="3"/>
    </row>
    <row r="108" spans="1:10" ht="15" thickBot="1" x14ac:dyDescent="0.4">
      <c r="B108" s="33"/>
      <c r="C108" s="33"/>
      <c r="D108" s="33"/>
      <c r="E108" s="33"/>
    </row>
    <row r="109" spans="1:10" ht="15" thickBot="1" x14ac:dyDescent="0.4">
      <c r="A109" s="19"/>
      <c r="B109" s="76" t="s">
        <v>110</v>
      </c>
      <c r="C109" s="76"/>
      <c r="D109" s="76"/>
      <c r="E109" s="76"/>
      <c r="F109" s="66">
        <f>N14</f>
        <v>0</v>
      </c>
      <c r="G109" s="67"/>
      <c r="H109" s="67"/>
      <c r="I109" s="67"/>
      <c r="J109" s="68"/>
    </row>
    <row r="110" spans="1:10" x14ac:dyDescent="0.35">
      <c r="A110" s="19"/>
      <c r="B110" s="33"/>
      <c r="C110" s="33"/>
      <c r="D110" s="33"/>
      <c r="E110" s="33"/>
    </row>
    <row r="111" spans="1:10" x14ac:dyDescent="0.35">
      <c r="A111" s="20">
        <f>F109</f>
        <v>0</v>
      </c>
      <c r="B111" s="69" t="s">
        <v>111</v>
      </c>
      <c r="C111" s="70"/>
      <c r="D111" s="70"/>
      <c r="E111" s="70"/>
      <c r="F111" s="70"/>
      <c r="G111" s="70"/>
      <c r="H111" s="70"/>
      <c r="I111" s="70"/>
      <c r="J111" s="71"/>
    </row>
    <row r="112" spans="1:10" x14ac:dyDescent="0.35">
      <c r="A112" s="20">
        <f>F109</f>
        <v>0</v>
      </c>
      <c r="B112" s="37" t="s">
        <v>116</v>
      </c>
      <c r="C112" s="38"/>
      <c r="D112" s="38"/>
      <c r="E112" s="38"/>
      <c r="F112" s="38"/>
      <c r="G112" s="38"/>
      <c r="H112" s="38"/>
      <c r="I112" s="38"/>
      <c r="J112" s="39"/>
    </row>
    <row r="113" spans="1:13" x14ac:dyDescent="0.35">
      <c r="A113" s="20">
        <f>F109</f>
        <v>0</v>
      </c>
      <c r="B113" s="37" t="s">
        <v>112</v>
      </c>
      <c r="C113" s="38"/>
      <c r="D113" s="38"/>
      <c r="E113" s="38"/>
      <c r="F113" s="38"/>
      <c r="G113" s="38"/>
      <c r="H113" s="38"/>
      <c r="I113" s="38"/>
      <c r="J113" s="39"/>
      <c r="L113" s="5"/>
      <c r="M113" s="5"/>
    </row>
    <row r="114" spans="1:13" x14ac:dyDescent="0.35">
      <c r="A114" s="20">
        <f>F109</f>
        <v>0</v>
      </c>
      <c r="B114" s="40" t="s">
        <v>113</v>
      </c>
      <c r="C114" s="41"/>
      <c r="D114" s="41"/>
      <c r="E114" s="41"/>
      <c r="F114" s="41"/>
      <c r="G114" s="41"/>
      <c r="H114" s="41"/>
      <c r="I114" s="41"/>
      <c r="J114" s="42"/>
    </row>
    <row r="115" spans="1:13" x14ac:dyDescent="0.35">
      <c r="B115" s="33"/>
      <c r="C115" s="33"/>
      <c r="D115" s="33"/>
      <c r="E115" s="33"/>
    </row>
    <row r="116" spans="1:13" ht="15" thickBot="1" x14ac:dyDescent="0.4">
      <c r="B116" s="33"/>
      <c r="C116" s="33"/>
      <c r="D116" s="33"/>
      <c r="E116" s="33"/>
    </row>
    <row r="117" spans="1:13" x14ac:dyDescent="0.35">
      <c r="B117" s="72" t="s">
        <v>117</v>
      </c>
      <c r="C117" s="72"/>
      <c r="D117" s="72"/>
      <c r="E117" s="72"/>
      <c r="F117" s="47" t="s">
        <v>118</v>
      </c>
      <c r="G117" s="48"/>
      <c r="H117" s="48"/>
      <c r="I117" s="48"/>
      <c r="J117" s="49"/>
    </row>
    <row r="118" spans="1:13" x14ac:dyDescent="0.35">
      <c r="B118" s="33"/>
      <c r="C118" s="33"/>
      <c r="D118" s="33"/>
      <c r="E118" s="33"/>
      <c r="F118" s="50"/>
      <c r="G118" s="51"/>
      <c r="H118" s="51"/>
      <c r="I118" s="51"/>
      <c r="J118" s="52"/>
    </row>
    <row r="119" spans="1:13" x14ac:dyDescent="0.35">
      <c r="B119" s="33"/>
      <c r="C119" s="33"/>
      <c r="D119" s="33"/>
      <c r="E119" s="33"/>
      <c r="F119" s="50"/>
      <c r="G119" s="51"/>
      <c r="H119" s="51"/>
      <c r="I119" s="51"/>
      <c r="J119" s="52"/>
    </row>
    <row r="120" spans="1:13" x14ac:dyDescent="0.35">
      <c r="B120" s="33"/>
      <c r="C120" s="33"/>
      <c r="D120" s="33"/>
      <c r="E120" s="33"/>
      <c r="F120" s="50"/>
      <c r="G120" s="51"/>
      <c r="H120" s="51"/>
      <c r="I120" s="51"/>
      <c r="J120" s="52"/>
    </row>
    <row r="121" spans="1:13" x14ac:dyDescent="0.35">
      <c r="B121" s="34" t="s">
        <v>120</v>
      </c>
      <c r="C121" s="34"/>
      <c r="D121" s="34"/>
      <c r="E121" s="34"/>
      <c r="F121" s="50"/>
      <c r="G121" s="51"/>
      <c r="H121" s="51"/>
      <c r="I121" s="51"/>
      <c r="J121" s="52"/>
    </row>
    <row r="122" spans="1:13" x14ac:dyDescent="0.35">
      <c r="B122" s="35" t="s">
        <v>119</v>
      </c>
      <c r="C122" s="35"/>
      <c r="D122" s="35"/>
      <c r="E122" s="35"/>
      <c r="F122" s="50"/>
      <c r="G122" s="51"/>
      <c r="H122" s="51"/>
      <c r="I122" s="51"/>
      <c r="J122" s="52"/>
    </row>
    <row r="123" spans="1:13" x14ac:dyDescent="0.35">
      <c r="B123" s="77" t="s">
        <v>121</v>
      </c>
      <c r="C123" s="35"/>
      <c r="D123" s="35"/>
      <c r="E123" s="35"/>
      <c r="F123" s="50"/>
      <c r="G123" s="51"/>
      <c r="H123" s="51"/>
      <c r="I123" s="51"/>
      <c r="J123" s="52"/>
    </row>
    <row r="124" spans="1:13" ht="15" thickBot="1" x14ac:dyDescent="0.4">
      <c r="B124" s="35"/>
      <c r="C124" s="35"/>
      <c r="D124" s="35"/>
      <c r="E124" s="35"/>
      <c r="F124" s="53"/>
      <c r="G124" s="54"/>
      <c r="H124" s="54"/>
      <c r="I124" s="54"/>
      <c r="J124" s="55"/>
    </row>
    <row r="125" spans="1:13" x14ac:dyDescent="0.35">
      <c r="B125" s="33"/>
      <c r="C125" s="33"/>
      <c r="D125" s="33"/>
      <c r="E125" s="33"/>
    </row>
    <row r="126" spans="1:13" x14ac:dyDescent="0.35">
      <c r="B126" s="33"/>
      <c r="C126" s="33"/>
      <c r="D126" s="33"/>
      <c r="E126" s="33"/>
    </row>
    <row r="127" spans="1:13" x14ac:dyDescent="0.35">
      <c r="B127" s="33"/>
      <c r="C127" s="33"/>
      <c r="D127" s="33"/>
      <c r="E127" s="33"/>
    </row>
    <row r="128" spans="1:13" x14ac:dyDescent="0.35">
      <c r="B128" s="33"/>
      <c r="C128" s="33"/>
      <c r="D128" s="33"/>
      <c r="E128" s="33"/>
    </row>
    <row r="129" spans="2:5" x14ac:dyDescent="0.35">
      <c r="B129" s="33"/>
      <c r="C129" s="33"/>
      <c r="D129" s="33"/>
      <c r="E129" s="33"/>
    </row>
    <row r="130" spans="2:5" x14ac:dyDescent="0.35">
      <c r="B130" s="33"/>
      <c r="C130" s="33"/>
      <c r="D130" s="33"/>
      <c r="E130" s="33"/>
    </row>
    <row r="131" spans="2:5" x14ac:dyDescent="0.35">
      <c r="B131" s="33"/>
      <c r="C131" s="33"/>
      <c r="D131" s="33"/>
      <c r="E131" s="33"/>
    </row>
    <row r="132" spans="2:5" x14ac:dyDescent="0.35">
      <c r="B132" s="33"/>
      <c r="C132" s="33"/>
      <c r="D132" s="33"/>
      <c r="E132" s="33"/>
    </row>
    <row r="133" spans="2:5" x14ac:dyDescent="0.35">
      <c r="B133" s="33"/>
      <c r="C133" s="33"/>
      <c r="D133" s="33"/>
      <c r="E133" s="33"/>
    </row>
    <row r="134" spans="2:5" x14ac:dyDescent="0.35">
      <c r="B134" s="33"/>
      <c r="C134" s="33"/>
      <c r="D134" s="33"/>
      <c r="E134" s="33"/>
    </row>
    <row r="135" spans="2:5" x14ac:dyDescent="0.35">
      <c r="B135" s="33"/>
      <c r="C135" s="33"/>
      <c r="D135" s="33"/>
      <c r="E135" s="33"/>
    </row>
    <row r="136" spans="2:5" x14ac:dyDescent="0.35">
      <c r="B136" s="33"/>
      <c r="C136" s="33"/>
      <c r="D136" s="33"/>
      <c r="E136" s="33"/>
    </row>
    <row r="137" spans="2:5" x14ac:dyDescent="0.35">
      <c r="B137" s="33"/>
      <c r="C137" s="33"/>
      <c r="D137" s="33"/>
      <c r="E137" s="33"/>
    </row>
    <row r="138" spans="2:5" x14ac:dyDescent="0.35">
      <c r="B138" s="33"/>
      <c r="C138" s="33"/>
      <c r="D138" s="33"/>
      <c r="E138" s="33"/>
    </row>
    <row r="139" spans="2:5" x14ac:dyDescent="0.35">
      <c r="B139" s="33"/>
      <c r="C139" s="33"/>
      <c r="D139" s="33"/>
      <c r="E139" s="33"/>
    </row>
    <row r="140" spans="2:5" x14ac:dyDescent="0.35">
      <c r="B140" s="33"/>
      <c r="C140" s="33"/>
      <c r="D140" s="33"/>
      <c r="E140" s="33"/>
    </row>
    <row r="141" spans="2:5" x14ac:dyDescent="0.35">
      <c r="B141" s="33"/>
      <c r="C141" s="33"/>
      <c r="D141" s="33"/>
      <c r="E141" s="33"/>
    </row>
    <row r="142" spans="2:5" x14ac:dyDescent="0.35">
      <c r="B142" s="33"/>
      <c r="C142" s="33"/>
      <c r="D142" s="33"/>
      <c r="E142" s="33"/>
    </row>
    <row r="143" spans="2:5" x14ac:dyDescent="0.35">
      <c r="B143" s="33"/>
      <c r="C143" s="33"/>
      <c r="D143" s="33"/>
      <c r="E143" s="33"/>
    </row>
    <row r="144" spans="2:5" x14ac:dyDescent="0.35">
      <c r="B144" s="33"/>
      <c r="C144" s="33"/>
      <c r="D144" s="33"/>
      <c r="E144" s="33"/>
    </row>
    <row r="145" spans="2:5" x14ac:dyDescent="0.35">
      <c r="B145" s="33"/>
      <c r="C145" s="33"/>
      <c r="D145" s="33"/>
      <c r="E145" s="33"/>
    </row>
    <row r="146" spans="2:5" x14ac:dyDescent="0.35">
      <c r="B146" s="33"/>
      <c r="C146" s="33"/>
      <c r="D146" s="33"/>
      <c r="E146" s="33"/>
    </row>
    <row r="147" spans="2:5" x14ac:dyDescent="0.35">
      <c r="B147" s="33"/>
      <c r="C147" s="33"/>
      <c r="D147" s="33"/>
      <c r="E147" s="33"/>
    </row>
    <row r="148" spans="2:5" x14ac:dyDescent="0.35">
      <c r="B148" s="33"/>
      <c r="C148" s="33"/>
      <c r="D148" s="33"/>
      <c r="E148" s="33"/>
    </row>
    <row r="149" spans="2:5" x14ac:dyDescent="0.35">
      <c r="B149" s="33"/>
      <c r="C149" s="33"/>
      <c r="D149" s="33"/>
      <c r="E149" s="33"/>
    </row>
    <row r="150" spans="2:5" x14ac:dyDescent="0.35">
      <c r="B150" s="33"/>
      <c r="C150" s="33"/>
      <c r="D150" s="33"/>
      <c r="E150" s="33"/>
    </row>
    <row r="151" spans="2:5" x14ac:dyDescent="0.35">
      <c r="B151" s="33"/>
      <c r="C151" s="33"/>
      <c r="D151" s="33"/>
      <c r="E151" s="33"/>
    </row>
    <row r="152" spans="2:5" x14ac:dyDescent="0.35">
      <c r="B152" s="33"/>
      <c r="C152" s="33"/>
      <c r="D152" s="33"/>
      <c r="E152" s="33"/>
    </row>
    <row r="153" spans="2:5" x14ac:dyDescent="0.35">
      <c r="B153" s="33"/>
      <c r="C153" s="33"/>
      <c r="D153" s="33"/>
      <c r="E153" s="33"/>
    </row>
    <row r="154" spans="2:5" x14ac:dyDescent="0.35">
      <c r="B154" s="33"/>
      <c r="C154" s="33"/>
      <c r="D154" s="33"/>
      <c r="E154" s="33"/>
    </row>
    <row r="155" spans="2:5" x14ac:dyDescent="0.35">
      <c r="B155" s="33"/>
      <c r="C155" s="33"/>
      <c r="D155" s="33"/>
      <c r="E155" s="33"/>
    </row>
    <row r="156" spans="2:5" x14ac:dyDescent="0.35">
      <c r="B156" s="36"/>
      <c r="C156" s="36"/>
      <c r="D156" s="36"/>
      <c r="E156" s="36"/>
    </row>
    <row r="157" spans="2:5" x14ac:dyDescent="0.35">
      <c r="B157" s="36"/>
      <c r="C157" s="36"/>
      <c r="D157" s="36"/>
      <c r="E157" s="36"/>
    </row>
    <row r="158" spans="2:5" x14ac:dyDescent="0.35">
      <c r="B158" s="36"/>
      <c r="C158" s="36"/>
      <c r="D158" s="36"/>
      <c r="E158" s="36"/>
    </row>
    <row r="159" spans="2:5" x14ac:dyDescent="0.35">
      <c r="B159" s="36"/>
      <c r="C159" s="36"/>
      <c r="D159" s="36"/>
      <c r="E159" s="36"/>
    </row>
    <row r="160" spans="2:5" x14ac:dyDescent="0.35">
      <c r="B160" s="36"/>
      <c r="C160" s="36"/>
      <c r="D160" s="36"/>
      <c r="E160" s="36"/>
    </row>
    <row r="161" spans="2:5" x14ac:dyDescent="0.35">
      <c r="B161" s="36"/>
      <c r="C161" s="36"/>
      <c r="D161" s="36"/>
      <c r="E161" s="36"/>
    </row>
  </sheetData>
  <mergeCells count="163">
    <mergeCell ref="B112:J112"/>
    <mergeCell ref="B113:J113"/>
    <mergeCell ref="B114:J114"/>
    <mergeCell ref="B3:E3"/>
    <mergeCell ref="F117:J124"/>
    <mergeCell ref="B1:C2"/>
    <mergeCell ref="D1:J2"/>
    <mergeCell ref="F109:J109"/>
    <mergeCell ref="B111:J111"/>
    <mergeCell ref="B124:E124"/>
    <mergeCell ref="B115:E115"/>
    <mergeCell ref="B116:E116"/>
    <mergeCell ref="B117:E117"/>
    <mergeCell ref="B106:E106"/>
    <mergeCell ref="B107:E107"/>
    <mergeCell ref="B108:E108"/>
    <mergeCell ref="B109:E109"/>
    <mergeCell ref="B110:E110"/>
    <mergeCell ref="B100:E100"/>
    <mergeCell ref="B101:E101"/>
    <mergeCell ref="B102:E102"/>
    <mergeCell ref="B103:E103"/>
    <mergeCell ref="B104:E104"/>
    <mergeCell ref="B105:E105"/>
    <mergeCell ref="B160:E160"/>
    <mergeCell ref="B161:E161"/>
    <mergeCell ref="B61:E61"/>
    <mergeCell ref="B39:E39"/>
    <mergeCell ref="B91:E91"/>
    <mergeCell ref="B78:E78"/>
    <mergeCell ref="B79:E79"/>
    <mergeCell ref="B154:E154"/>
    <mergeCell ref="B155:E155"/>
    <mergeCell ref="B156:E156"/>
    <mergeCell ref="B157:E157"/>
    <mergeCell ref="B158:E158"/>
    <mergeCell ref="B159:E159"/>
    <mergeCell ref="B148:E148"/>
    <mergeCell ref="B149:E149"/>
    <mergeCell ref="B150:E150"/>
    <mergeCell ref="B151:E151"/>
    <mergeCell ref="B152:E152"/>
    <mergeCell ref="B153:E153"/>
    <mergeCell ref="B142:E142"/>
    <mergeCell ref="B143:E143"/>
    <mergeCell ref="B144:E144"/>
    <mergeCell ref="B145:E145"/>
    <mergeCell ref="B146:E146"/>
    <mergeCell ref="B147:E147"/>
    <mergeCell ref="B136:E136"/>
    <mergeCell ref="B137:E137"/>
    <mergeCell ref="B138:E138"/>
    <mergeCell ref="B139:E139"/>
    <mergeCell ref="B140:E140"/>
    <mergeCell ref="B141:E141"/>
    <mergeCell ref="B130:E130"/>
    <mergeCell ref="B131:E131"/>
    <mergeCell ref="B132:E132"/>
    <mergeCell ref="B133:E133"/>
    <mergeCell ref="B134:E134"/>
    <mergeCell ref="B135:E135"/>
    <mergeCell ref="B125:E125"/>
    <mergeCell ref="B126:E126"/>
    <mergeCell ref="B127:E127"/>
    <mergeCell ref="B128:E128"/>
    <mergeCell ref="B129:E129"/>
    <mergeCell ref="B118:E118"/>
    <mergeCell ref="B119:E119"/>
    <mergeCell ref="B120:E120"/>
    <mergeCell ref="B121:E121"/>
    <mergeCell ref="B122:E122"/>
    <mergeCell ref="B123:E123"/>
    <mergeCell ref="B94:E94"/>
    <mergeCell ref="B95:E95"/>
    <mergeCell ref="B96:E96"/>
    <mergeCell ref="B97:E97"/>
    <mergeCell ref="B98:E98"/>
    <mergeCell ref="B99:E99"/>
    <mergeCell ref="B87:E87"/>
    <mergeCell ref="B88:E88"/>
    <mergeCell ref="B89:E89"/>
    <mergeCell ref="B90:E90"/>
    <mergeCell ref="B92:E92"/>
    <mergeCell ref="B93:E93"/>
    <mergeCell ref="B81:E81"/>
    <mergeCell ref="B82:E82"/>
    <mergeCell ref="B83:E83"/>
    <mergeCell ref="B84:E84"/>
    <mergeCell ref="B85:E85"/>
    <mergeCell ref="B86:E86"/>
    <mergeCell ref="B73:E73"/>
    <mergeCell ref="B74:E74"/>
    <mergeCell ref="B75:E75"/>
    <mergeCell ref="B76:E76"/>
    <mergeCell ref="B77:E77"/>
    <mergeCell ref="B80:E80"/>
    <mergeCell ref="B67:E67"/>
    <mergeCell ref="B68:E68"/>
    <mergeCell ref="B69:E69"/>
    <mergeCell ref="B70:E70"/>
    <mergeCell ref="B71:E71"/>
    <mergeCell ref="B72:E72"/>
    <mergeCell ref="B60:E60"/>
    <mergeCell ref="B62:E62"/>
    <mergeCell ref="B63:E63"/>
    <mergeCell ref="B64:E64"/>
    <mergeCell ref="B65:E65"/>
    <mergeCell ref="B66:E66"/>
    <mergeCell ref="B54:E54"/>
    <mergeCell ref="B55:E55"/>
    <mergeCell ref="B56:E56"/>
    <mergeCell ref="B57:E57"/>
    <mergeCell ref="B58:E58"/>
    <mergeCell ref="B59:E59"/>
    <mergeCell ref="B49:E49"/>
    <mergeCell ref="B50:E50"/>
    <mergeCell ref="B51:E51"/>
    <mergeCell ref="B52:E52"/>
    <mergeCell ref="B53:E53"/>
    <mergeCell ref="B48:E48"/>
    <mergeCell ref="B42:E42"/>
    <mergeCell ref="B43:E43"/>
    <mergeCell ref="B44:E44"/>
    <mergeCell ref="B45:E45"/>
    <mergeCell ref="B46:E46"/>
    <mergeCell ref="B47:E47"/>
    <mergeCell ref="B34:E34"/>
    <mergeCell ref="B36:E36"/>
    <mergeCell ref="B37:E37"/>
    <mergeCell ref="B38:E38"/>
    <mergeCell ref="B40:E40"/>
    <mergeCell ref="B41:E41"/>
    <mergeCell ref="B35:E35"/>
    <mergeCell ref="B28:E28"/>
    <mergeCell ref="B29:E29"/>
    <mergeCell ref="B30:E30"/>
    <mergeCell ref="B31:E31"/>
    <mergeCell ref="B32:E32"/>
    <mergeCell ref="B33:E33"/>
    <mergeCell ref="B22:E22"/>
    <mergeCell ref="B23:E23"/>
    <mergeCell ref="B25:E25"/>
    <mergeCell ref="B26:E26"/>
    <mergeCell ref="B27:E27"/>
    <mergeCell ref="B24:E24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B4:E4"/>
    <mergeCell ref="B5:E5"/>
    <mergeCell ref="B6:E6"/>
    <mergeCell ref="B7:E7"/>
    <mergeCell ref="B8:E8"/>
    <mergeCell ref="B9:E9"/>
    <mergeCell ref="B16:E16"/>
    <mergeCell ref="B17:E17"/>
    <mergeCell ref="B18:E18"/>
  </mergeCells>
  <conditionalFormatting sqref="B111:J111">
    <cfRule type="cellIs" dxfId="7" priority="19" operator="between">
      <formula>0</formula>
      <formula>30</formula>
    </cfRule>
    <cfRule type="colorScale" priority="15">
      <colorScale>
        <cfvo type="percent" val="0"/>
        <cfvo type="percent" val="30"/>
        <color rgb="FFFF7128"/>
        <color rgb="FFFFEF9C"/>
      </colorScale>
    </cfRule>
  </conditionalFormatting>
  <conditionalFormatting sqref="B112:J112">
    <cfRule type="cellIs" dxfId="6" priority="18" operator="between">
      <formula>31</formula>
      <formula>50</formula>
    </cfRule>
  </conditionalFormatting>
  <conditionalFormatting sqref="B113:J113">
    <cfRule type="cellIs" dxfId="5" priority="17" operator="between">
      <formula>51</formula>
      <formula>85</formula>
    </cfRule>
    <cfRule type="colorScale" priority="14">
      <colorScale>
        <cfvo type="percent" val="51"/>
        <cfvo type="percent" val="85"/>
        <color rgb="FFFF7128"/>
        <color rgb="FFFFEF9C"/>
      </colorScale>
    </cfRule>
  </conditionalFormatting>
  <conditionalFormatting sqref="B114:J114">
    <cfRule type="cellIs" dxfId="4" priority="16" operator="between">
      <formula>86</formula>
      <formula>100</formula>
    </cfRule>
  </conditionalFormatting>
  <conditionalFormatting sqref="F109:J109">
    <cfRule type="colorScale" priority="7">
      <colorScale>
        <cfvo type="percent" val="0"/>
        <cfvo type="percent" val="100"/>
        <color rgb="FFFF7128"/>
        <color rgb="FFFFEF9C"/>
      </colorScale>
    </cfRule>
  </conditionalFormatting>
  <conditionalFormatting sqref="A111">
    <cfRule type="cellIs" dxfId="3" priority="4" operator="between">
      <formula>0</formula>
      <formula>0.3</formula>
    </cfRule>
  </conditionalFormatting>
  <conditionalFormatting sqref="A112">
    <cfRule type="cellIs" dxfId="2" priority="3" operator="between">
      <formula>0.31</formula>
      <formula>0.5</formula>
    </cfRule>
  </conditionalFormatting>
  <conditionalFormatting sqref="A113">
    <cfRule type="cellIs" dxfId="1" priority="2" operator="between">
      <formula>0.51</formula>
      <formula>0.85</formula>
    </cfRule>
  </conditionalFormatting>
  <conditionalFormatting sqref="A114">
    <cfRule type="cellIs" dxfId="0" priority="1" operator="between">
      <formula>0.86</formula>
      <formula>1</formula>
    </cfRule>
  </conditionalFormatting>
  <hyperlinks>
    <hyperlink ref="B123" r:id="rId1" xr:uid="{973746A1-8756-4891-BBAE-E8C6E7A65F61}"/>
  </hyperlinks>
  <pageMargins left="0.7" right="0.7" top="0.75" bottom="0.75" header="0.3" footer="0.3"/>
  <pageSetup paperSize="9" scale="8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check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Giardini Carlo SQS</dc:creator>
  <cp:lastModifiedBy>Giardini Carlo SQS</cp:lastModifiedBy>
  <cp:lastPrinted>2020-04-02T14:41:04Z</cp:lastPrinted>
  <dcterms:created xsi:type="dcterms:W3CDTF">2020-04-02T12:39:57Z</dcterms:created>
  <dcterms:modified xsi:type="dcterms:W3CDTF">2020-12-16T10:28:56Z</dcterms:modified>
</cp:coreProperties>
</file>